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 l="1"/>
  <c r="E21"/>
  <c r="I21" l="1"/>
  <c r="I22" s="1"/>
  <c r="J21"/>
  <c r="J22" s="1"/>
  <c r="H21"/>
  <c r="H22" s="1"/>
  <c r="G22"/>
</calcChain>
</file>

<file path=xl/sharedStrings.xml><?xml version="1.0" encoding="utf-8"?>
<sst xmlns="http://schemas.openxmlformats.org/spreadsheetml/2006/main" count="62" uniqueCount="46">
  <si>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</si>
  <si>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</si>
  <si>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</si>
  <si>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</si>
  <si>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</si>
  <si>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</si>
  <si>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</si>
  <si>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</si>
  <si>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</si>
  <si>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</si>
  <si>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</si>
  <si>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</si>
  <si>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</si>
  <si>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</si>
  <si>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</si>
  <si>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</si>
  <si>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</si>
  <si>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</si>
  <si>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</si>
  <si>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</si>
  <si>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</si>
  <si>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</si>
  <si>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</si>
  <si>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</si>
  <si>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</si>
  <si>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</si>
  <si>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</si>
  <si>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</si>
  <si>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</si>
  <si>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</si>
  <si>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</si>
  <si>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</si>
  <si>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</si>
  <si>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</si>
  <si>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</si>
  <si>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</si>
  <si>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54-4г</t>
  </si>
  <si>
    <t>Рассольник Ленинградский</t>
  </si>
  <si>
    <t>54-3с</t>
  </si>
  <si>
    <t>Каша гречневая рассыпчатая</t>
  </si>
  <si>
    <t>54-25м</t>
  </si>
  <si>
    <t>Курица тушеная с  морковью</t>
  </si>
  <si>
    <t>54-2хн</t>
  </si>
  <si>
    <t>Компот из  кураги</t>
  </si>
  <si>
    <t>54-9з</t>
  </si>
  <si>
    <t>Салат из белокочанной капусты с морковью и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</si>
</sst>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45364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38</v>
      </c>
      <c r="D14" s="39" t="s">
        <v>37</v>
      </c>
      <c r="E14" s="39">
        <v>200</v>
      </c>
      <c r="F14" s="27">
        <v>13.02</v>
      </c>
      <c r="G14" s="39">
        <v>125.5</v>
      </c>
      <c r="H14" s="39">
        <v>4.8</v>
      </c>
      <c r="I14" s="39">
        <v>5.8</v>
      </c>
      <c r="J14" s="39">
        <v>13.6</v>
      </c>
    </row>
    <row r="15" spans="1:10">
      <c r="A15" s="7"/>
      <c r="B15" s="1" t="s">
        <v>16</v>
      </c>
      <c r="C15" s="39" t="s">
        <v>36</v>
      </c>
      <c r="D15" s="39" t="s">
        <v>39</v>
      </c>
      <c r="E15" s="39">
        <v>150</v>
      </c>
      <c r="F15" s="25">
        <v>8.06</v>
      </c>
      <c r="G15" s="39">
        <v>233.7</v>
      </c>
      <c r="H15" s="39">
        <v>8.1999999999999993</v>
      </c>
      <c r="I15" s="39">
        <v>6.3</v>
      </c>
      <c r="J15" s="39">
        <v>35.9</v>
      </c>
    </row>
    <row r="16" spans="1:10">
      <c r="A16" s="7"/>
      <c r="B16" s="1" t="s">
        <v>15</v>
      </c>
      <c r="C16" s="39" t="s">
        <v>40</v>
      </c>
      <c r="D16" s="39" t="s">
        <v>41</v>
      </c>
      <c r="E16" s="39">
        <v>100</v>
      </c>
      <c r="F16" s="25">
        <v>37.32</v>
      </c>
      <c r="G16" s="39">
        <v>126.4</v>
      </c>
      <c r="H16" s="39">
        <v>14.1</v>
      </c>
      <c r="I16" s="39">
        <v>5.8</v>
      </c>
      <c r="J16" s="39">
        <v>4.4000000000000004</v>
      </c>
    </row>
    <row r="17" spans="1:10">
      <c r="A17" s="7"/>
      <c r="B17" s="1" t="s">
        <v>23</v>
      </c>
      <c r="C17" s="39" t="s">
        <v>42</v>
      </c>
      <c r="D17" s="39" t="s">
        <v>43</v>
      </c>
      <c r="E17" s="39">
        <v>200</v>
      </c>
      <c r="F17" s="25">
        <v>9.31</v>
      </c>
      <c r="G17" s="39">
        <v>66.900000000000006</v>
      </c>
      <c r="H17" s="39">
        <v>1</v>
      </c>
      <c r="I17" s="39">
        <v>0.1</v>
      </c>
      <c r="J17" s="39">
        <v>15.6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 ht="30">
      <c r="A20" s="7"/>
      <c r="B20" s="1" t="s">
        <v>35</v>
      </c>
      <c r="C20" s="2" t="s">
        <v>44</v>
      </c>
      <c r="D20" s="36" t="s">
        <v>45</v>
      </c>
      <c r="E20" s="16">
        <v>80</v>
      </c>
      <c r="F20" s="25">
        <v>4.1900000000000004</v>
      </c>
      <c r="G20" s="25">
        <v>96.2</v>
      </c>
      <c r="H20" s="25">
        <v>1.08</v>
      </c>
      <c r="I20" s="25">
        <v>8.11</v>
      </c>
      <c r="J20" s="25">
        <v>4.72</v>
      </c>
    </row>
    <row r="21" spans="1:10">
      <c r="A21" s="7"/>
      <c r="B21" s="28"/>
      <c r="C21" s="28"/>
      <c r="D21" s="36"/>
      <c r="E21" s="29">
        <f>E14+E15+E16+E17+E18+E19+E20</f>
        <v>790</v>
      </c>
      <c r="F21" s="30">
        <f>F14+F15+F16+F17+F18+F19+F20</f>
        <v>76.199999999999989</v>
      </c>
      <c r="G21" s="30">
        <f>G20+G19+G18+G17+G16+G15+G14</f>
        <v>770.2</v>
      </c>
      <c r="H21" s="30">
        <f>SUM(H14:H20)</f>
        <v>33.480000000000004</v>
      </c>
      <c r="I21" s="30">
        <f>I14+I15+I16+I17+I18+I19+I20</f>
        <v>26.709999999999997</v>
      </c>
      <c r="J21" s="30">
        <f>J14+J15+J16+J17+J18+J19+J20</f>
        <v>99.02</v>
      </c>
    </row>
    <row r="22" spans="1:10" ht="15.75" thickBot="1">
      <c r="A22" s="8"/>
      <c r="B22" s="9"/>
      <c r="C22" s="9"/>
      <c r="D22" s="34"/>
      <c r="E22" s="29"/>
      <c r="F22" s="30"/>
      <c r="G22" s="30">
        <f t="shared" ref="G22:J22" si="0">G10+G21</f>
        <v>770.2</v>
      </c>
      <c r="H22" s="30">
        <f t="shared" si="0"/>
        <v>33.480000000000004</v>
      </c>
      <c r="I22" s="30">
        <f t="shared" si="0"/>
        <v>26.709999999999997</v>
      </c>
      <c r="J22" s="30">
        <f t="shared" si="0"/>
        <v>99.02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2024-03-13T01:26:51Z</dcterms:modified>
</cp:coreProperties>
</file>